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P:\BASA FOG Program\FOG Sizing and Production Sheets\"/>
    </mc:Choice>
  </mc:AlternateContent>
  <xr:revisionPtr revIDLastSave="0" documentId="13_ncr:1_{9BA96CFE-DBAA-4B67-932F-093D1F79FFA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SE Sizing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J11" i="1"/>
</calcChain>
</file>

<file path=xl/sharedStrings.xml><?xml version="1.0" encoding="utf-8"?>
<sst xmlns="http://schemas.openxmlformats.org/spreadsheetml/2006/main" count="82" uniqueCount="70">
  <si>
    <t>Business Name</t>
  </si>
  <si>
    <t>Date</t>
  </si>
  <si>
    <t>Calculated</t>
  </si>
  <si>
    <t>Meals per</t>
  </si>
  <si>
    <t>Waste Flow</t>
  </si>
  <si>
    <t>Retention</t>
  </si>
  <si>
    <t>Storage</t>
  </si>
  <si>
    <t>Interceptor</t>
  </si>
  <si>
    <t>Peak Hour</t>
  </si>
  <si>
    <t>Rate</t>
  </si>
  <si>
    <t>Time</t>
  </si>
  <si>
    <t>Factor</t>
  </si>
  <si>
    <t>Size, gallons</t>
  </si>
  <si>
    <t>gallons</t>
  </si>
  <si>
    <t>x</t>
  </si>
  <si>
    <t>=</t>
  </si>
  <si>
    <t>STEP 1</t>
  </si>
  <si>
    <t>STEP 2</t>
  </si>
  <si>
    <t>STEP 3</t>
  </si>
  <si>
    <t>STEP 4</t>
  </si>
  <si>
    <t>STEP 5</t>
  </si>
  <si>
    <t>Number of Meals Per Peak Hour (Recommended Formula):</t>
  </si>
  <si>
    <t>Establishment Type:</t>
  </si>
  <si>
    <t>Meal Factor</t>
  </si>
  <si>
    <t>Fast Food (45 min)</t>
  </si>
  <si>
    <t>Restaurant (60 min)</t>
  </si>
  <si>
    <t>Leisure Dining (90 min)</t>
  </si>
  <si>
    <t>Dinner Club (120 min)</t>
  </si>
  <si>
    <t>Waste Flow Rate (condition):</t>
  </si>
  <si>
    <t>Flow Rate</t>
  </si>
  <si>
    <t>With a Dishwashing Machine</t>
  </si>
  <si>
    <t>6 Gallons</t>
  </si>
  <si>
    <t>Without a Dishwashing Machine</t>
  </si>
  <si>
    <t>5 Gallons</t>
  </si>
  <si>
    <t>Single Service Kitchen</t>
  </si>
  <si>
    <t>2 Gallons</t>
  </si>
  <si>
    <t>Retention Time</t>
  </si>
  <si>
    <t>Commercial Kitchen</t>
  </si>
  <si>
    <t>2.5 Hours</t>
  </si>
  <si>
    <t>1.5 Hours</t>
  </si>
  <si>
    <t>Storage Factor</t>
  </si>
  <si>
    <t xml:space="preserve">Storage </t>
  </si>
  <si>
    <t>Kitchen Type</t>
  </si>
  <si>
    <t>Hours of Operation</t>
  </si>
  <si>
    <t>8 Hours</t>
  </si>
  <si>
    <t>12 Hours</t>
  </si>
  <si>
    <t>16 Hours</t>
  </si>
  <si>
    <t>24 Hours</t>
  </si>
  <si>
    <t>Calculated Interceptor Size</t>
  </si>
  <si>
    <t>grease interceptor size for this application.</t>
  </si>
  <si>
    <t>Business Address</t>
  </si>
  <si>
    <t>Contact Name and Title</t>
  </si>
  <si>
    <t>Phone #</t>
  </si>
  <si>
    <t>Multiply the values obtained from step 1, 2, 3, 4.  The result is the approximate</t>
  </si>
  <si>
    <t>Exterior Grease Interceptor Sizing Worksheet</t>
  </si>
  <si>
    <t>BASA Approved</t>
  </si>
  <si>
    <t>Interceptor Size,</t>
  </si>
  <si>
    <t>Please mail or email completed form to:</t>
  </si>
  <si>
    <t xml:space="preserve">Mason Miller </t>
  </si>
  <si>
    <t xml:space="preserve">Butler Area Sewer Authority </t>
  </si>
  <si>
    <t xml:space="preserve">100 Litman Road </t>
  </si>
  <si>
    <t>Butler, Pa 16001-3256</t>
  </si>
  <si>
    <t xml:space="preserve">Seating Capacity </t>
  </si>
  <si>
    <t>Meal per Peak Hour</t>
  </si>
  <si>
    <t xml:space="preserve">Dishwasher connected to interceptor </t>
  </si>
  <si>
    <t>only if prerinse sink isn't present</t>
  </si>
  <si>
    <t>Email: mmiller@basapa.org</t>
  </si>
  <si>
    <t xml:space="preserve">Calculated By </t>
  </si>
  <si>
    <t xml:space="preserve">Industrial Pretreatment Coordinator </t>
  </si>
  <si>
    <t>* FOG interceptors must comply with the prevailing version of the IPP, where in conflict BASA rules and regulations take precedent* 
Revision:12-2-20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</si>
</sst>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3" xfId="0" applyFont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0" fillId="2" borderId="0" xfId="0" applyFill="1" applyBorder="1"/>
    <xf numFmtId="2" fontId="0" fillId="2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/>
    <xf numFmtId="0" fontId="0" fillId="0" borderId="0" xfId="0" applyBorder="1" applyAlignment="1"/>
    <xf numFmtId="0" fontId="1" fillId="0" borderId="5" xfId="0" applyFont="1" applyBorder="1"/>
    <xf numFmtId="0" fontId="1" fillId="0" borderId="8" xfId="0" applyFont="1" applyBorder="1"/>
    <xf numFmtId="0" fontId="1" fillId="0" borderId="2" xfId="0" applyFont="1" applyBorder="1"/>
    <xf numFmtId="0" fontId="5" fillId="0" borderId="0" xfId="0" applyFont="1"/>
    <xf numFmtId="2" fontId="0" fillId="2" borderId="1" xfId="0" applyNumberFormat="1" applyFill="1" applyBorder="1" applyAlignment="1">
      <alignment horizontal="center"/>
    </xf>
    <xf numFmtId="0" fontId="6" fillId="0" borderId="1" xfId="0" applyFont="1" applyBorder="1"/>
    <xf numFmtId="164" fontId="0" fillId="2" borderId="0" xfId="0" applyNumberForma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showGridLines="0" tabSelected="1" view="pageLayout" topLeftCell="A16" zoomScale="110" zoomScaleNormal="100" zoomScalePageLayoutView="110" workbookViewId="0">
      <selection activeCell="A42" sqref="A42:M42"/>
    </sheetView>
  </sheetViews>
  <sheetFormatPr defaultRowHeight="15" x14ac:dyDescent="0.25"/>
  <cols>
    <col min="1" max="1" width="9" customWidth="1"/>
    <col min="3" max="3" width="4.85546875" customWidth="1"/>
    <col min="4" max="4" width="9.140625" customWidth="1"/>
    <col min="5" max="5" width="4.85546875" customWidth="1"/>
    <col min="6" max="6" width="8.85546875" customWidth="1"/>
    <col min="7" max="7" width="4.85546875" customWidth="1"/>
    <col min="9" max="9" width="4.140625" customWidth="1"/>
    <col min="11" max="11" width="3.85546875" customWidth="1"/>
    <col min="13" max="13" width="6.85546875" customWidth="1"/>
  </cols>
  <sheetData>
    <row r="1" spans="1:17" ht="24.75" customHeight="1" x14ac:dyDescent="0.2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7" ht="19.5" customHeight="1" x14ac:dyDescent="0.25">
      <c r="A2" s="41" t="s">
        <v>0</v>
      </c>
      <c r="B2" s="41"/>
      <c r="C2" s="41"/>
      <c r="D2" s="22"/>
      <c r="E2" s="26"/>
      <c r="F2" s="41" t="s">
        <v>50</v>
      </c>
      <c r="G2" s="41"/>
      <c r="H2" s="41"/>
      <c r="I2" s="41"/>
      <c r="J2" s="22"/>
      <c r="K2" s="41" t="s">
        <v>1</v>
      </c>
      <c r="L2" s="41"/>
      <c r="M2" s="41"/>
    </row>
    <row r="3" spans="1:17" ht="14.25" customHeight="1" thickBot="1" x14ac:dyDescent="0.3">
      <c r="A3" s="45"/>
      <c r="B3" s="45"/>
      <c r="C3" s="45"/>
      <c r="D3" s="45"/>
      <c r="E3" s="6"/>
      <c r="F3" s="45"/>
      <c r="G3" s="45"/>
      <c r="H3" s="45"/>
      <c r="I3" s="45"/>
      <c r="K3" s="46"/>
      <c r="L3" s="46"/>
      <c r="M3" s="46"/>
    </row>
    <row r="4" spans="1:17" ht="6.75" customHeight="1" x14ac:dyDescent="0.25">
      <c r="A4" s="27"/>
      <c r="B4" s="27"/>
      <c r="C4" s="27"/>
      <c r="D4" s="6"/>
      <c r="E4" s="6"/>
      <c r="F4" s="6"/>
      <c r="G4" s="8"/>
      <c r="H4" s="8"/>
      <c r="I4" s="6"/>
      <c r="K4" s="25"/>
      <c r="L4" s="25"/>
    </row>
    <row r="5" spans="1:17" ht="14.25" customHeight="1" x14ac:dyDescent="0.25">
      <c r="A5" s="41" t="s">
        <v>51</v>
      </c>
      <c r="B5" s="41"/>
      <c r="C5" s="41"/>
      <c r="D5" s="41"/>
      <c r="F5" s="47" t="s">
        <v>52</v>
      </c>
      <c r="G5" s="47"/>
      <c r="H5" s="47"/>
      <c r="I5" s="26"/>
      <c r="J5" s="41" t="s">
        <v>67</v>
      </c>
      <c r="K5" s="41"/>
      <c r="L5" s="41"/>
      <c r="M5" s="41"/>
    </row>
    <row r="6" spans="1:17" ht="14.25" customHeight="1" thickBot="1" x14ac:dyDescent="0.3">
      <c r="A6" s="45"/>
      <c r="B6" s="45"/>
      <c r="C6" s="45"/>
      <c r="D6" s="45"/>
      <c r="E6" s="6"/>
      <c r="F6" s="45"/>
      <c r="G6" s="45"/>
      <c r="H6" s="45"/>
      <c r="I6" s="27"/>
      <c r="J6" s="44"/>
      <c r="K6" s="44"/>
      <c r="L6" s="44"/>
      <c r="M6" s="44"/>
    </row>
    <row r="7" spans="1:17" ht="7.5" customHeight="1" thickBot="1" x14ac:dyDescent="0.3">
      <c r="A7" s="31"/>
      <c r="N7" s="8"/>
      <c r="O7" s="8"/>
      <c r="P7" s="8"/>
      <c r="Q7" s="8"/>
    </row>
    <row r="8" spans="1:17" x14ac:dyDescent="0.25">
      <c r="A8" s="2"/>
      <c r="B8" s="3"/>
      <c r="C8" s="3"/>
      <c r="D8" s="3"/>
      <c r="E8" s="3"/>
      <c r="F8" s="3"/>
      <c r="G8" s="3"/>
      <c r="H8" s="3"/>
      <c r="I8" s="3"/>
      <c r="J8" s="3" t="s">
        <v>2</v>
      </c>
      <c r="K8" s="3"/>
      <c r="L8" s="3" t="s">
        <v>55</v>
      </c>
      <c r="M8" s="4"/>
    </row>
    <row r="9" spans="1:17" x14ac:dyDescent="0.25">
      <c r="A9" s="5"/>
      <c r="B9" s="6" t="s">
        <v>3</v>
      </c>
      <c r="C9" s="6"/>
      <c r="D9" s="6" t="s">
        <v>4</v>
      </c>
      <c r="E9" s="6"/>
      <c r="F9" s="6" t="s">
        <v>5</v>
      </c>
      <c r="G9" s="6"/>
      <c r="H9" s="6" t="s">
        <v>6</v>
      </c>
      <c r="I9" s="6"/>
      <c r="J9" s="6" t="s">
        <v>7</v>
      </c>
      <c r="K9" s="6"/>
      <c r="L9" s="6" t="s">
        <v>56</v>
      </c>
      <c r="M9" s="7"/>
    </row>
    <row r="10" spans="1:17" ht="15.75" thickBot="1" x14ac:dyDescent="0.3">
      <c r="A10" s="5"/>
      <c r="B10" s="6" t="s">
        <v>8</v>
      </c>
      <c r="C10" s="6"/>
      <c r="D10" s="6" t="s">
        <v>9</v>
      </c>
      <c r="E10" s="6"/>
      <c r="F10" s="6" t="s">
        <v>10</v>
      </c>
      <c r="G10" s="6"/>
      <c r="H10" s="6" t="s">
        <v>11</v>
      </c>
      <c r="I10" s="6"/>
      <c r="J10" s="6" t="s">
        <v>12</v>
      </c>
      <c r="K10" s="8"/>
      <c r="L10" s="6" t="s">
        <v>13</v>
      </c>
      <c r="M10" s="7"/>
    </row>
    <row r="11" spans="1:17" ht="15.75" thickBot="1" x14ac:dyDescent="0.3">
      <c r="A11" s="5"/>
      <c r="B11" s="35"/>
      <c r="C11" s="8" t="s">
        <v>14</v>
      </c>
      <c r="D11" s="35"/>
      <c r="E11" s="8" t="s">
        <v>14</v>
      </c>
      <c r="F11" s="35"/>
      <c r="G11" s="8" t="s">
        <v>14</v>
      </c>
      <c r="H11" s="36"/>
      <c r="I11" s="8" t="s">
        <v>15</v>
      </c>
      <c r="J11" s="9" t="str">
        <f>IF((B11*D11)*(F11*H11)&gt;0,(B11*D11)*(F11*H11),"")</f>
        <v/>
      </c>
      <c r="K11" s="6"/>
      <c r="L11" s="9"/>
      <c r="M11" s="7"/>
    </row>
    <row r="12" spans="1:17" ht="15.75" thickBot="1" x14ac:dyDescent="0.3">
      <c r="A12" s="10"/>
      <c r="B12" s="1" t="s">
        <v>16</v>
      </c>
      <c r="C12" s="1"/>
      <c r="D12" s="1" t="s">
        <v>17</v>
      </c>
      <c r="E12" s="1"/>
      <c r="F12" s="1" t="s">
        <v>18</v>
      </c>
      <c r="G12" s="1"/>
      <c r="H12" s="1" t="s">
        <v>19</v>
      </c>
      <c r="I12" s="1"/>
      <c r="J12" s="1" t="s">
        <v>20</v>
      </c>
      <c r="K12" s="1"/>
      <c r="L12" s="1"/>
      <c r="M12" s="11"/>
    </row>
    <row r="13" spans="1:17" x14ac:dyDescent="0.25">
      <c r="A13" s="28" t="s">
        <v>16</v>
      </c>
      <c r="B13" s="12" t="s">
        <v>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7" ht="15.75" thickBot="1" x14ac:dyDescent="0.3">
      <c r="A14" s="5"/>
      <c r="B14" s="53" t="s">
        <v>62</v>
      </c>
      <c r="C14" s="53"/>
      <c r="D14" s="6"/>
      <c r="E14" s="6" t="s">
        <v>23</v>
      </c>
      <c r="F14" s="6"/>
      <c r="G14" s="6"/>
      <c r="H14" s="15" t="s">
        <v>63</v>
      </c>
      <c r="I14" s="6"/>
      <c r="J14" s="6"/>
      <c r="K14" s="6"/>
      <c r="L14" s="6"/>
      <c r="M14" s="7"/>
    </row>
    <row r="15" spans="1:17" ht="15.75" thickBot="1" x14ac:dyDescent="0.3">
      <c r="A15" s="5"/>
      <c r="B15" s="54"/>
      <c r="C15" s="55"/>
      <c r="D15" s="8" t="s">
        <v>14</v>
      </c>
      <c r="E15" s="54"/>
      <c r="F15" s="55"/>
      <c r="G15" s="8" t="s">
        <v>15</v>
      </c>
      <c r="H15" s="54" t="str">
        <f>IF(B15*E15&gt;0,B15*E15,"")</f>
        <v/>
      </c>
      <c r="I15" s="55"/>
      <c r="J15" s="6"/>
      <c r="K15" s="6"/>
      <c r="L15" s="6"/>
      <c r="M15" s="7"/>
    </row>
    <row r="16" spans="1:17" ht="6" customHeight="1" x14ac:dyDescent="0.25">
      <c r="A16" s="28"/>
      <c r="B16" s="6"/>
      <c r="C16" s="8"/>
      <c r="D16" s="6"/>
      <c r="E16" s="8"/>
      <c r="F16" s="6"/>
      <c r="G16" s="6"/>
      <c r="H16" s="6"/>
      <c r="I16" s="6"/>
      <c r="J16" s="6"/>
      <c r="K16" s="6"/>
      <c r="L16" s="6"/>
      <c r="M16" s="7"/>
    </row>
    <row r="17" spans="1:13" x14ac:dyDescent="0.25">
      <c r="A17" s="28"/>
      <c r="B17" s="13" t="s">
        <v>22</v>
      </c>
      <c r="C17" s="6"/>
      <c r="D17" s="6"/>
      <c r="E17" s="40"/>
      <c r="F17" s="14" t="s">
        <v>23</v>
      </c>
      <c r="G17" s="6"/>
      <c r="H17" s="6"/>
      <c r="I17" s="6"/>
      <c r="J17" s="6"/>
      <c r="K17" s="6"/>
      <c r="L17" s="6"/>
      <c r="M17" s="7"/>
    </row>
    <row r="18" spans="1:13" ht="13.5" customHeight="1" x14ac:dyDescent="0.25">
      <c r="A18" s="28"/>
      <c r="B18" s="15" t="s">
        <v>24</v>
      </c>
      <c r="C18" s="6"/>
      <c r="D18" s="6"/>
      <c r="E18" s="6"/>
      <c r="F18" s="24">
        <v>1.33</v>
      </c>
      <c r="G18" s="6"/>
      <c r="H18" s="6"/>
      <c r="I18" s="6"/>
      <c r="J18" s="6"/>
      <c r="K18" s="6"/>
      <c r="L18" s="6"/>
      <c r="M18" s="7"/>
    </row>
    <row r="19" spans="1:13" ht="13.5" customHeight="1" x14ac:dyDescent="0.25">
      <c r="A19" s="28"/>
      <c r="B19" s="15" t="s">
        <v>25</v>
      </c>
      <c r="C19" s="6"/>
      <c r="D19" s="6"/>
      <c r="E19" s="6"/>
      <c r="F19" s="16">
        <v>1</v>
      </c>
      <c r="G19" s="6"/>
      <c r="H19" s="15"/>
      <c r="I19" s="6"/>
      <c r="J19" s="6"/>
      <c r="K19" s="6"/>
      <c r="L19" s="6"/>
      <c r="M19" s="7"/>
    </row>
    <row r="20" spans="1:13" ht="13.5" customHeight="1" x14ac:dyDescent="0.25">
      <c r="A20" s="28"/>
      <c r="B20" s="15" t="s">
        <v>26</v>
      </c>
      <c r="C20" s="6"/>
      <c r="D20" s="6"/>
      <c r="E20" s="6"/>
      <c r="F20" s="24">
        <v>0.67</v>
      </c>
      <c r="G20" s="6"/>
      <c r="H20" s="15"/>
      <c r="I20" s="6"/>
      <c r="J20" s="6"/>
      <c r="K20" s="6"/>
      <c r="L20" s="6"/>
      <c r="M20" s="7"/>
    </row>
    <row r="21" spans="1:13" ht="13.5" customHeight="1" thickBot="1" x14ac:dyDescent="0.3">
      <c r="A21" s="29"/>
      <c r="B21" s="17" t="s">
        <v>27</v>
      </c>
      <c r="C21" s="1"/>
      <c r="D21" s="1"/>
      <c r="E21" s="1"/>
      <c r="F21" s="32">
        <v>0.5</v>
      </c>
      <c r="G21" s="1"/>
      <c r="H21" s="1"/>
      <c r="I21" s="1"/>
      <c r="J21" s="1"/>
      <c r="K21" s="1"/>
      <c r="L21" s="1"/>
      <c r="M21" s="11"/>
    </row>
    <row r="22" spans="1:13" x14ac:dyDescent="0.25">
      <c r="A22" s="30" t="s">
        <v>17</v>
      </c>
      <c r="B22" s="12" t="s">
        <v>28</v>
      </c>
      <c r="C22" s="3"/>
      <c r="D22" s="3"/>
      <c r="E22" s="3"/>
      <c r="F22" s="19" t="s">
        <v>29</v>
      </c>
      <c r="G22" s="3"/>
      <c r="I22" s="3" t="s">
        <v>64</v>
      </c>
      <c r="J22" s="3"/>
      <c r="K22" s="3"/>
      <c r="L22" s="3"/>
      <c r="M22" s="4"/>
    </row>
    <row r="23" spans="1:13" ht="13.5" customHeight="1" x14ac:dyDescent="0.25">
      <c r="A23" s="28"/>
      <c r="B23" s="6" t="s">
        <v>30</v>
      </c>
      <c r="C23" s="6"/>
      <c r="D23" s="6"/>
      <c r="E23" s="6"/>
      <c r="F23" s="23" t="s">
        <v>31</v>
      </c>
      <c r="G23" s="15"/>
      <c r="I23" s="6" t="s">
        <v>65</v>
      </c>
      <c r="J23" s="6"/>
      <c r="K23" s="6"/>
      <c r="L23" s="6"/>
      <c r="M23" s="7"/>
    </row>
    <row r="24" spans="1:13" ht="13.5" customHeight="1" x14ac:dyDescent="0.25">
      <c r="A24" s="28"/>
      <c r="B24" s="6" t="s">
        <v>32</v>
      </c>
      <c r="C24" s="6"/>
      <c r="D24" s="6"/>
      <c r="E24" s="6"/>
      <c r="F24" s="23" t="s">
        <v>33</v>
      </c>
      <c r="G24" s="6"/>
      <c r="H24" s="6"/>
      <c r="I24" s="6"/>
      <c r="J24" s="6"/>
      <c r="K24" s="6"/>
      <c r="L24" s="6"/>
      <c r="M24" s="7"/>
    </row>
    <row r="25" spans="1:13" ht="13.5" customHeight="1" thickBot="1" x14ac:dyDescent="0.3">
      <c r="A25" s="28"/>
      <c r="B25" s="6" t="s">
        <v>34</v>
      </c>
      <c r="C25" s="6"/>
      <c r="D25" s="6"/>
      <c r="E25" s="6"/>
      <c r="F25" s="6" t="s">
        <v>35</v>
      </c>
      <c r="G25" s="15"/>
      <c r="H25" s="6"/>
      <c r="I25" s="6"/>
      <c r="J25" s="6"/>
      <c r="K25" s="6"/>
      <c r="L25" s="6"/>
      <c r="M25" s="7"/>
    </row>
    <row r="26" spans="1:13" x14ac:dyDescent="0.25">
      <c r="A26" s="30" t="s">
        <v>18</v>
      </c>
      <c r="B26" s="12" t="s">
        <v>36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1:13" ht="13.5" customHeight="1" x14ac:dyDescent="0.25">
      <c r="A27" s="28"/>
      <c r="B27" s="6" t="s">
        <v>37</v>
      </c>
      <c r="C27" s="6"/>
      <c r="D27" s="6"/>
      <c r="E27" s="43" t="s">
        <v>38</v>
      </c>
      <c r="F27" s="43"/>
      <c r="G27" s="34"/>
      <c r="H27" s="6"/>
      <c r="I27" s="6"/>
      <c r="J27" s="6"/>
      <c r="K27" s="6"/>
      <c r="L27" s="6"/>
      <c r="M27" s="7"/>
    </row>
    <row r="28" spans="1:13" ht="13.5" customHeight="1" thickBot="1" x14ac:dyDescent="0.3">
      <c r="A28" s="29"/>
      <c r="B28" s="1" t="s">
        <v>34</v>
      </c>
      <c r="C28" s="1"/>
      <c r="D28" s="1"/>
      <c r="E28" s="62" t="s">
        <v>39</v>
      </c>
      <c r="F28" s="62"/>
      <c r="G28" s="33"/>
      <c r="H28" s="1"/>
      <c r="I28" s="1"/>
      <c r="J28" s="1"/>
      <c r="K28" s="1"/>
      <c r="L28" s="1"/>
      <c r="M28" s="11"/>
    </row>
    <row r="29" spans="1:13" x14ac:dyDescent="0.25">
      <c r="A29" s="30" t="s">
        <v>19</v>
      </c>
      <c r="B29" s="12" t="s">
        <v>40</v>
      </c>
      <c r="C29" s="3"/>
      <c r="D29" s="3"/>
      <c r="E29" s="3"/>
      <c r="F29" s="3"/>
      <c r="G29" s="20" t="s">
        <v>41</v>
      </c>
      <c r="H29" s="3"/>
      <c r="I29" s="3"/>
      <c r="J29" s="3"/>
      <c r="K29" s="3"/>
      <c r="L29" s="3"/>
      <c r="M29" s="4"/>
    </row>
    <row r="30" spans="1:13" x14ac:dyDescent="0.25">
      <c r="A30" s="28"/>
      <c r="B30" s="6" t="s">
        <v>42</v>
      </c>
      <c r="C30" s="6"/>
      <c r="D30" s="6"/>
      <c r="E30" s="6"/>
      <c r="F30" s="6"/>
      <c r="G30" s="21" t="s">
        <v>11</v>
      </c>
      <c r="H30" s="6"/>
      <c r="I30" s="6"/>
      <c r="J30" s="6"/>
      <c r="K30" s="6"/>
      <c r="L30" s="6"/>
      <c r="M30" s="7"/>
    </row>
    <row r="31" spans="1:13" ht="13.5" customHeight="1" x14ac:dyDescent="0.25">
      <c r="A31" s="28"/>
      <c r="B31" s="6" t="s">
        <v>43</v>
      </c>
      <c r="C31" s="6"/>
      <c r="D31" s="6"/>
      <c r="E31" s="6" t="s">
        <v>44</v>
      </c>
      <c r="F31" s="6"/>
      <c r="G31" s="16">
        <v>1</v>
      </c>
      <c r="H31" s="6"/>
      <c r="I31" s="6"/>
      <c r="J31" s="6"/>
      <c r="K31" s="6"/>
      <c r="L31" s="6"/>
      <c r="M31" s="7"/>
    </row>
    <row r="32" spans="1:13" ht="13.5" customHeight="1" x14ac:dyDescent="0.25">
      <c r="A32" s="28"/>
      <c r="B32" s="6"/>
      <c r="C32" s="6"/>
      <c r="D32" s="6"/>
      <c r="E32" s="6" t="s">
        <v>45</v>
      </c>
      <c r="F32" s="6"/>
      <c r="G32" s="24">
        <v>1.5</v>
      </c>
      <c r="H32" s="6"/>
      <c r="I32" s="6"/>
      <c r="J32" s="6"/>
      <c r="K32" s="6"/>
      <c r="L32" s="6"/>
      <c r="M32" s="7"/>
    </row>
    <row r="33" spans="1:13" ht="13.5" customHeight="1" x14ac:dyDescent="0.25">
      <c r="A33" s="28"/>
      <c r="B33" s="6"/>
      <c r="C33" s="6"/>
      <c r="D33" s="6"/>
      <c r="E33" s="6" t="s">
        <v>46</v>
      </c>
      <c r="F33" s="6"/>
      <c r="G33" s="16">
        <v>2</v>
      </c>
      <c r="H33" s="6"/>
      <c r="I33" s="6"/>
      <c r="J33" s="6"/>
      <c r="K33" s="6"/>
      <c r="L33" s="6"/>
      <c r="M33" s="7"/>
    </row>
    <row r="34" spans="1:13" ht="13.5" customHeight="1" thickBot="1" x14ac:dyDescent="0.3">
      <c r="A34" s="29"/>
      <c r="B34" s="1"/>
      <c r="C34" s="1"/>
      <c r="D34" s="1"/>
      <c r="E34" s="1" t="s">
        <v>47</v>
      </c>
      <c r="F34" s="1"/>
      <c r="G34" s="18">
        <v>3</v>
      </c>
      <c r="H34" s="1"/>
      <c r="I34" s="1"/>
      <c r="J34" s="1"/>
      <c r="K34" s="1"/>
      <c r="L34" s="1"/>
      <c r="M34" s="11"/>
    </row>
    <row r="35" spans="1:13" x14ac:dyDescent="0.25">
      <c r="A35" s="30" t="s">
        <v>20</v>
      </c>
      <c r="B35" s="19" t="s">
        <v>48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</row>
    <row r="36" spans="1:13" ht="16.5" customHeight="1" x14ac:dyDescent="0.25">
      <c r="A36" s="28"/>
      <c r="B36" s="6" t="s">
        <v>53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</row>
    <row r="37" spans="1:13" ht="12" customHeight="1" thickBot="1" x14ac:dyDescent="0.3">
      <c r="A37" s="28"/>
      <c r="B37" s="6" t="s">
        <v>49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</row>
    <row r="38" spans="1:13" ht="15" customHeight="1" x14ac:dyDescent="0.25">
      <c r="A38" s="56" t="s">
        <v>57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</row>
    <row r="39" spans="1:13" ht="17.25" customHeight="1" x14ac:dyDescent="0.25">
      <c r="A39" s="59" t="s">
        <v>58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1:13" ht="12.75" customHeight="1" x14ac:dyDescent="0.25">
      <c r="A40" s="50" t="s">
        <v>68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</row>
    <row r="41" spans="1:13" ht="12.75" customHeight="1" x14ac:dyDescent="0.25">
      <c r="A41" s="50" t="s">
        <v>59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</row>
    <row r="42" spans="1:13" ht="12.75" customHeight="1" x14ac:dyDescent="0.25">
      <c r="A42" s="50" t="s">
        <v>60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2"/>
    </row>
    <row r="43" spans="1:13" ht="12.75" customHeight="1" x14ac:dyDescent="0.25">
      <c r="A43" s="50" t="s">
        <v>61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3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</row>
    <row r="45" spans="1:13" x14ac:dyDescent="0.25">
      <c r="A45" s="50" t="s">
        <v>66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2"/>
    </row>
    <row r="46" spans="1:13" ht="3" customHeight="1" thickBot="1" x14ac:dyDescent="0.3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</row>
    <row r="47" spans="1:13" ht="26.25" customHeight="1" thickBot="1" x14ac:dyDescent="0.3">
      <c r="A47" s="63" t="s">
        <v>69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</row>
  </sheetData>
  <sheetProtection algorithmName="SHA-512" hashValue="RBVQ+k2rrBsdsOlPdMBYw20oE3NfLiTx7+vhP5HKioupPsSHo5u+9SsggVr7Qs0ChvyGDUYi7tANUu36YVd/xQ==" saltValue="XQpzvAYw6OsNUdO2gEHklA==" spinCount="100000" sheet="1" objects="1" scenarios="1"/>
  <mergeCells count="28">
    <mergeCell ref="A47:M47"/>
    <mergeCell ref="A43:M43"/>
    <mergeCell ref="A42:M42"/>
    <mergeCell ref="B14:C14"/>
    <mergeCell ref="H15:I15"/>
    <mergeCell ref="A38:M38"/>
    <mergeCell ref="A39:M39"/>
    <mergeCell ref="A40:M40"/>
    <mergeCell ref="A41:M41"/>
    <mergeCell ref="E15:F15"/>
    <mergeCell ref="B15:C15"/>
    <mergeCell ref="A44:M44"/>
    <mergeCell ref="A45:M45"/>
    <mergeCell ref="E28:F28"/>
    <mergeCell ref="K2:M2"/>
    <mergeCell ref="A1:M1"/>
    <mergeCell ref="E27:F27"/>
    <mergeCell ref="J6:M6"/>
    <mergeCell ref="A6:D6"/>
    <mergeCell ref="F6:H6"/>
    <mergeCell ref="F3:I3"/>
    <mergeCell ref="J5:M5"/>
    <mergeCell ref="K3:M3"/>
    <mergeCell ref="A2:C2"/>
    <mergeCell ref="A5:D5"/>
    <mergeCell ref="F5:H5"/>
    <mergeCell ref="F2:I2"/>
    <mergeCell ref="A3:D3"/>
  </mergeCells>
  <pageMargins left="0.7" right="0.34090909090909099" top="1.4204545454545501" bottom="0.75" header="0.5" footer="0.19886363636363599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FSE Sizing calculation</vt:lpstr>
    </vt:vector>
  </TitlesOfParts>
  <Company>Cranberry Township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Zellhart, Rhonda</dc:creator>
  <cp:lastModifiedBy>Mason Miller</cp:lastModifiedBy>
  <cp:lastPrinted>2020-12-02T14:49:05Z</cp:lastPrinted>
  <dcterms:created xsi:type="dcterms:W3CDTF">2015-06-08T13:58:44Z</dcterms:created>
  <dcterms:modified xsi:type="dcterms:W3CDTF">2020-12-02T18:43:10Z</dcterms:modified>
</cp:coreProperties>
</file>